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БПиГД\Отчеты_Об_исполнении_обл.бюджета\2016 год\Закон об испол облбюджета 2016\Закон с приложениями\"/>
    </mc:Choice>
  </mc:AlternateContent>
  <bookViews>
    <workbookView xWindow="0" yWindow="0" windowWidth="14460" windowHeight="11985"/>
  </bookViews>
  <sheets>
    <sheet name="Новый_1" sheetId="2" r:id="rId1"/>
  </sheets>
  <definedNames>
    <definedName name="_xlnm._FilterDatabase" localSheetId="0" hidden="1">Новый_1!$A$7:$AG$78</definedName>
    <definedName name="_xlnm.Print_Titles" localSheetId="0">Новый_1!$7:$7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78" i="2" l="1"/>
  <c r="D11" i="2"/>
</calcChain>
</file>

<file path=xl/sharedStrings.xml><?xml version="1.0" encoding="utf-8"?>
<sst xmlns="http://schemas.openxmlformats.org/spreadsheetml/2006/main" count="82" uniqueCount="82">
  <si>
    <t>_________________</t>
  </si>
  <si>
    <t>Итого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</si>
  <si>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</si>
  <si>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</si>
  <si>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</si>
  <si>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</si>
  <si>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</si>
  <si>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</si>
  <si>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</si>
  <si>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</si>
  <si>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</si>
  <si>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</si>
  <si>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</si>
  <si>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</si>
  <si>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</si>
  <si>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</si>
  <si>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</si>
  <si>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</si>
  <si>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</si>
  <si>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</si>
  <si>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</si>
  <si>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</si>
  <si>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Заготовка, переработка, хранение и обеспечение безопасности донорской крови и ее компонентов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</si>
  <si>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</si>
  <si>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</si>
  <si>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</si>
  <si>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</si>
  <si>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</si>
  <si>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</si>
  <si>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</si>
  <si>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</si>
  <si>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Высшее и послевузовское профессиональное образование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</si>
  <si>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</si>
  <si>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</si>
  <si>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</si>
  <si>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</si>
  <si>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</si>
  <si>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</si>
  <si>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</si>
  <si>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</si>
  <si>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</si>
  <si>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</si>
  <si>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</si>
  <si>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</si>
  <si>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</si>
  <si>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</si>
  <si>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</si>
  <si>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</si>
  <si>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</si>
  <si>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</si>
  <si>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</si>
  <si>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</si>
  <si>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</si>
  <si>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</si>
  <si>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</si>
  <si>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</si>
  <si>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</si>
  <si>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</si>
  <si>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</si>
  <si>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</si>
  <si>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</si>
  <si>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</si>
  <si>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</si>
  <si>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</si>
  <si>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Фундаментальные исследования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</si>
  <si>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</si>
  <si>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</si>
  <si>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</si>
  <si>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</si>
  <si>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</si>
  <si>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</si>
  <si>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</si>
  <si>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</si>
  <si>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</si>
  <si>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</si>
  <si>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 xml:space="preserve">Кассовое исполнение </t>
  </si>
  <si>
    <t xml:space="preserve">Кассовое исполнение расходов областного бюджета за 2016 год по разделам и подразделам классификации расходов бюджетов </t>
  </si>
  <si>
    <t>тыс. рублей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</si>
  <si>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Приложение 4</t>
  </si>
  <si>
    <t xml:space="preserve">                          Новосибирской области за 2016 год"</t>
  </si>
  <si>
    <t xml:space="preserve">                              к Закону Новосибирской области</t>
  </si>
  <si>
    <t xml:space="preserve">                        "Об исполнении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</si>
</sst>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#,##0.0;[Red]\-#,##0.0;0.0"/>
    <numFmt numFmtId="166" formatCode="#,##0.00;[Red]\-#,##0.00;0.00"/>
    <numFmt numFmtId="168" formatCode="00;;&quot;&quot;"/>
    <numFmt numFmtId="169" formatCode="0000000;;&quot;&quot;"/>
    <numFmt numFmtId="170" formatCode="0000;;&quot;&quot;"/>
    <numFmt numFmtId="171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1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171" fontId="1" fillId="0" borderId="0" xfId="1" applyNumberFormat="1" applyFont="1" applyFill="1" applyAlignment="1" applyProtection="1">
      <alignment horizontal="center" vertical="top"/>
      <protection hidden="1"/>
    </xf>
    <xf numFmtId="170" fontId="1" fillId="0" borderId="0" xfId="1" applyNumberFormat="1" applyFont="1" applyFill="1" applyAlignment="1" applyProtection="1">
      <alignment horizontal="center" vertical="top"/>
      <protection hidden="1"/>
    </xf>
    <xf numFmtId="169" fontId="1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2"/>
    <xf numFmtId="0" fontId="8" fillId="0" borderId="0" xfId="2" applyFont="1" applyFill="1" applyAlignment="1">
      <alignment horizontal="right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0" xfId="2" applyFont="1" applyFill="1" applyAlignment="1" applyProtection="1">
      <alignment horizontal="left"/>
      <protection hidden="1"/>
    </xf>
    <xf numFmtId="0" fontId="8" fillId="0" borderId="0" xfId="2" applyFont="1" applyFill="1" applyAlignment="1">
      <alignment horizontal="left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166" fontId="8" fillId="0" borderId="0" xfId="1" applyNumberFormat="1" applyFont="1" applyFill="1" applyAlignment="1" applyProtection="1">
      <alignment horizontal="right"/>
      <protection hidden="1"/>
    </xf>
    <xf numFmtId="0" fontId="8" fillId="0" borderId="0" xfId="2" applyFont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zoomScaleNormal="100" workbookViewId="0">
      <selection activeCell="D9" sqref="D9"/>
    </sheetView>
  </sheetViews>
  <sheetFormatPr defaultColWidth="9.140625" defaultRowHeight="12.75" x14ac:dyDescent="0.2"/>
  <cols>
    <col min="1" max="1" width="75.28515625" style="8" customWidth="1"/>
    <col min="2" max="2" width="13.28515625" style="8" customWidth="1"/>
    <col min="3" max="3" width="11.28515625" style="8" customWidth="1"/>
    <col min="4" max="4" width="48" style="8" customWidth="1"/>
    <col min="5" max="5" width="0.7109375" style="8" hidden="1" customWidth="1"/>
    <col min="6" max="6" width="9.140625" style="8" hidden="1" customWidth="1"/>
    <col min="7" max="217" width="9.140625" style="8" customWidth="1"/>
    <col min="218" max="16384" width="9.140625" style="8"/>
  </cols>
  <sheetData>
    <row r="1" spans="1:6" ht="30" customHeight="1" x14ac:dyDescent="0.25">
      <c r="A1" s="22" t="s">
        <v>78</v>
      </c>
      <c r="B1" s="22"/>
      <c r="C1" s="22"/>
      <c r="D1" s="22"/>
      <c r="E1" s="19"/>
    </row>
    <row r="2" spans="1:6" ht="13.5" customHeight="1" x14ac:dyDescent="0.25">
      <c r="A2" s="17"/>
      <c r="B2" s="17"/>
      <c r="C2" s="17"/>
      <c r="D2" s="24" t="s">
        <v>80</v>
      </c>
      <c r="E2" s="15"/>
      <c r="F2" s="16"/>
    </row>
    <row r="3" spans="1:6" ht="13.5" customHeight="1" x14ac:dyDescent="0.25">
      <c r="A3" s="17"/>
      <c r="B3" s="17"/>
      <c r="C3" s="17"/>
      <c r="D3" s="20" t="s">
        <v>81</v>
      </c>
      <c r="E3" s="20"/>
      <c r="F3" s="20"/>
    </row>
    <row r="4" spans="1:6" ht="12.75" customHeight="1" x14ac:dyDescent="0.25">
      <c r="A4" s="17"/>
      <c r="B4" s="17"/>
      <c r="C4" s="17"/>
      <c r="D4" s="21" t="s">
        <v>79</v>
      </c>
      <c r="E4" s="21"/>
      <c r="F4" s="21"/>
    </row>
    <row r="5" spans="1:6" ht="45" customHeight="1" x14ac:dyDescent="0.2">
      <c r="A5" s="10" t="s">
        <v>76</v>
      </c>
      <c r="B5" s="10"/>
      <c r="C5" s="10"/>
      <c r="D5" s="10"/>
      <c r="E5" s="17"/>
      <c r="F5" s="17"/>
    </row>
    <row r="6" spans="1:6" ht="23.25" customHeight="1" x14ac:dyDescent="0.25">
      <c r="A6" s="12"/>
      <c r="B6" s="13"/>
      <c r="C6" s="14"/>
      <c r="D6" s="23" t="s">
        <v>77</v>
      </c>
    </row>
    <row r="7" spans="1:6" ht="61.5" customHeight="1" x14ac:dyDescent="0.2">
      <c r="A7" s="1" t="s">
        <v>74</v>
      </c>
      <c r="B7" s="1" t="s">
        <v>73</v>
      </c>
      <c r="C7" s="1" t="s">
        <v>72</v>
      </c>
      <c r="D7" s="1" t="s">
        <v>75</v>
      </c>
    </row>
    <row r="8" spans="1:6" ht="15.75" x14ac:dyDescent="0.2">
      <c r="A8" s="11" t="s">
        <v>71</v>
      </c>
      <c r="B8" s="6">
        <v>1</v>
      </c>
      <c r="C8" s="6">
        <v>0</v>
      </c>
      <c r="D8" s="7">
        <f>2917566.7+466.8</f>
        <v>2918033.5</v>
      </c>
    </row>
    <row r="9" spans="1:6" ht="47.25" x14ac:dyDescent="0.2">
      <c r="A9" s="5" t="s">
        <v>70</v>
      </c>
      <c r="B9" s="6">
        <v>1</v>
      </c>
      <c r="C9" s="6">
        <v>2</v>
      </c>
      <c r="D9" s="7">
        <v>4275.5</v>
      </c>
    </row>
    <row r="10" spans="1:6" ht="63" x14ac:dyDescent="0.2">
      <c r="A10" s="5" t="s">
        <v>69</v>
      </c>
      <c r="B10" s="6">
        <v>1</v>
      </c>
      <c r="C10" s="6">
        <v>3</v>
      </c>
      <c r="D10" s="7">
        <v>286329.8</v>
      </c>
    </row>
    <row r="11" spans="1:6" ht="63" x14ac:dyDescent="0.2">
      <c r="A11" s="5" t="s">
        <v>68</v>
      </c>
      <c r="B11" s="6">
        <v>1</v>
      </c>
      <c r="C11" s="6">
        <v>4</v>
      </c>
      <c r="D11" s="7">
        <f>809738.8+466.8</f>
        <v>810205.60000000009</v>
      </c>
    </row>
    <row r="12" spans="1:6" ht="15.75" x14ac:dyDescent="0.2">
      <c r="A12" s="5" t="s">
        <v>67</v>
      </c>
      <c r="B12" s="6">
        <v>1</v>
      </c>
      <c r="C12" s="6">
        <v>5</v>
      </c>
      <c r="D12" s="7">
        <v>330674.5</v>
      </c>
    </row>
    <row r="13" spans="1:6" ht="47.25" x14ac:dyDescent="0.2">
      <c r="A13" s="5" t="s">
        <v>66</v>
      </c>
      <c r="B13" s="6">
        <v>1</v>
      </c>
      <c r="C13" s="6">
        <v>6</v>
      </c>
      <c r="D13" s="7">
        <v>563132.6</v>
      </c>
    </row>
    <row r="14" spans="1:6" ht="15.75" x14ac:dyDescent="0.2">
      <c r="A14" s="5" t="s">
        <v>65</v>
      </c>
      <c r="B14" s="6">
        <v>1</v>
      </c>
      <c r="C14" s="6">
        <v>7</v>
      </c>
      <c r="D14" s="7">
        <v>88133.1</v>
      </c>
    </row>
    <row r="15" spans="1:6" ht="15.75" x14ac:dyDescent="0.2">
      <c r="A15" s="5" t="s">
        <v>64</v>
      </c>
      <c r="B15" s="6">
        <v>1</v>
      </c>
      <c r="C15" s="6">
        <v>10</v>
      </c>
      <c r="D15" s="7">
        <v>2000</v>
      </c>
    </row>
    <row r="16" spans="1:6" ht="15.75" x14ac:dyDescent="0.2">
      <c r="A16" s="5" t="s">
        <v>63</v>
      </c>
      <c r="B16" s="6">
        <v>1</v>
      </c>
      <c r="C16" s="6">
        <v>11</v>
      </c>
      <c r="D16" s="7">
        <v>0</v>
      </c>
    </row>
    <row r="17" spans="1:4" ht="15.75" x14ac:dyDescent="0.2">
      <c r="A17" s="5" t="s">
        <v>62</v>
      </c>
      <c r="B17" s="6">
        <v>1</v>
      </c>
      <c r="C17" s="6">
        <v>13</v>
      </c>
      <c r="D17" s="7">
        <v>833282.4</v>
      </c>
    </row>
    <row r="18" spans="1:4" ht="15.75" x14ac:dyDescent="0.2">
      <c r="A18" s="11" t="s">
        <v>61</v>
      </c>
      <c r="B18" s="6">
        <v>2</v>
      </c>
      <c r="C18" s="6">
        <v>0</v>
      </c>
      <c r="D18" s="7">
        <v>50319.199999999997</v>
      </c>
    </row>
    <row r="19" spans="1:4" ht="15.75" x14ac:dyDescent="0.2">
      <c r="A19" s="5" t="s">
        <v>60</v>
      </c>
      <c r="B19" s="6">
        <v>2</v>
      </c>
      <c r="C19" s="6">
        <v>3</v>
      </c>
      <c r="D19" s="7">
        <v>50319.199999999997</v>
      </c>
    </row>
    <row r="20" spans="1:4" ht="31.5" x14ac:dyDescent="0.2">
      <c r="A20" s="11" t="s">
        <v>59</v>
      </c>
      <c r="B20" s="6">
        <v>3</v>
      </c>
      <c r="C20" s="6">
        <v>0</v>
      </c>
      <c r="D20" s="7">
        <v>704378.7</v>
      </c>
    </row>
    <row r="21" spans="1:4" ht="47.25" x14ac:dyDescent="0.2">
      <c r="A21" s="5" t="s">
        <v>58</v>
      </c>
      <c r="B21" s="6">
        <v>3</v>
      </c>
      <c r="C21" s="6">
        <v>9</v>
      </c>
      <c r="D21" s="7">
        <v>272745</v>
      </c>
    </row>
    <row r="22" spans="1:4" ht="15.75" x14ac:dyDescent="0.2">
      <c r="A22" s="5" t="s">
        <v>57</v>
      </c>
      <c r="B22" s="6">
        <v>3</v>
      </c>
      <c r="C22" s="6">
        <v>10</v>
      </c>
      <c r="D22" s="7">
        <v>411669.3</v>
      </c>
    </row>
    <row r="23" spans="1:4" ht="15.75" x14ac:dyDescent="0.2">
      <c r="A23" s="5" t="s">
        <v>56</v>
      </c>
      <c r="B23" s="6">
        <v>3</v>
      </c>
      <c r="C23" s="6">
        <v>11</v>
      </c>
      <c r="D23" s="7">
        <v>19964.400000000001</v>
      </c>
    </row>
    <row r="24" spans="1:4" ht="31.5" x14ac:dyDescent="0.2">
      <c r="A24" s="5" t="s">
        <v>55</v>
      </c>
      <c r="B24" s="6">
        <v>3</v>
      </c>
      <c r="C24" s="6">
        <v>14</v>
      </c>
      <c r="D24" s="7">
        <v>0</v>
      </c>
    </row>
    <row r="25" spans="1:4" ht="15.75" x14ac:dyDescent="0.2">
      <c r="A25" s="11" t="s">
        <v>54</v>
      </c>
      <c r="B25" s="6">
        <v>4</v>
      </c>
      <c r="C25" s="6">
        <v>0</v>
      </c>
      <c r="D25" s="7">
        <v>19406602.600000001</v>
      </c>
    </row>
    <row r="26" spans="1:4" ht="15.75" x14ac:dyDescent="0.2">
      <c r="A26" s="5" t="s">
        <v>53</v>
      </c>
      <c r="B26" s="6">
        <v>4</v>
      </c>
      <c r="C26" s="6">
        <v>1</v>
      </c>
      <c r="D26" s="7">
        <v>669319.30000000005</v>
      </c>
    </row>
    <row r="27" spans="1:4" ht="15.75" x14ac:dyDescent="0.2">
      <c r="A27" s="5" t="s">
        <v>52</v>
      </c>
      <c r="B27" s="6">
        <v>4</v>
      </c>
      <c r="C27" s="6">
        <v>5</v>
      </c>
      <c r="D27" s="7">
        <v>5064262.7</v>
      </c>
    </row>
    <row r="28" spans="1:4" ht="15.75" x14ac:dyDescent="0.2">
      <c r="A28" s="5" t="s">
        <v>51</v>
      </c>
      <c r="B28" s="6">
        <v>4</v>
      </c>
      <c r="C28" s="6">
        <v>6</v>
      </c>
      <c r="D28" s="7">
        <v>48082.6</v>
      </c>
    </row>
    <row r="29" spans="1:4" ht="15.75" x14ac:dyDescent="0.2">
      <c r="A29" s="5" t="s">
        <v>50</v>
      </c>
      <c r="B29" s="6">
        <v>4</v>
      </c>
      <c r="C29" s="6">
        <v>7</v>
      </c>
      <c r="D29" s="7">
        <v>268527.3</v>
      </c>
    </row>
    <row r="30" spans="1:4" ht="15.75" x14ac:dyDescent="0.2">
      <c r="A30" s="5" t="s">
        <v>49</v>
      </c>
      <c r="B30" s="6">
        <v>4</v>
      </c>
      <c r="C30" s="6">
        <v>8</v>
      </c>
      <c r="D30" s="7">
        <v>930774.4</v>
      </c>
    </row>
    <row r="31" spans="1:4" ht="15.75" x14ac:dyDescent="0.2">
      <c r="A31" s="5" t="s">
        <v>48</v>
      </c>
      <c r="B31" s="6">
        <v>4</v>
      </c>
      <c r="C31" s="6">
        <v>9</v>
      </c>
      <c r="D31" s="7">
        <v>9446583</v>
      </c>
    </row>
    <row r="32" spans="1:4" ht="15.75" x14ac:dyDescent="0.2">
      <c r="A32" s="5" t="s">
        <v>47</v>
      </c>
      <c r="B32" s="6">
        <v>4</v>
      </c>
      <c r="C32" s="6">
        <v>10</v>
      </c>
      <c r="D32" s="7">
        <v>1460777.3</v>
      </c>
    </row>
    <row r="33" spans="1:4" ht="31.5" x14ac:dyDescent="0.2">
      <c r="A33" s="5" t="s">
        <v>46</v>
      </c>
      <c r="B33" s="6">
        <v>4</v>
      </c>
      <c r="C33" s="6">
        <v>11</v>
      </c>
      <c r="D33" s="7">
        <v>15251.4</v>
      </c>
    </row>
    <row r="34" spans="1:4" ht="15.75" x14ac:dyDescent="0.2">
      <c r="A34" s="5" t="s">
        <v>45</v>
      </c>
      <c r="B34" s="6">
        <v>4</v>
      </c>
      <c r="C34" s="6">
        <v>12</v>
      </c>
      <c r="D34" s="7">
        <v>1503024.6</v>
      </c>
    </row>
    <row r="35" spans="1:4" ht="15.75" x14ac:dyDescent="0.2">
      <c r="A35" s="11" t="s">
        <v>44</v>
      </c>
      <c r="B35" s="6">
        <v>5</v>
      </c>
      <c r="C35" s="6">
        <v>0</v>
      </c>
      <c r="D35" s="7">
        <v>3321165.7</v>
      </c>
    </row>
    <row r="36" spans="1:4" ht="15.75" x14ac:dyDescent="0.2">
      <c r="A36" s="5" t="s">
        <v>43</v>
      </c>
      <c r="B36" s="6">
        <v>5</v>
      </c>
      <c r="C36" s="6">
        <v>1</v>
      </c>
      <c r="D36" s="7">
        <v>1398411.2</v>
      </c>
    </row>
    <row r="37" spans="1:4" ht="15.75" x14ac:dyDescent="0.2">
      <c r="A37" s="5" t="s">
        <v>42</v>
      </c>
      <c r="B37" s="6">
        <v>5</v>
      </c>
      <c r="C37" s="6">
        <v>2</v>
      </c>
      <c r="D37" s="7">
        <v>1650053.6</v>
      </c>
    </row>
    <row r="38" spans="1:4" ht="15.75" x14ac:dyDescent="0.2">
      <c r="A38" s="5" t="s">
        <v>41</v>
      </c>
      <c r="B38" s="6">
        <v>5</v>
      </c>
      <c r="C38" s="6">
        <v>3</v>
      </c>
      <c r="D38" s="7">
        <v>69272.2</v>
      </c>
    </row>
    <row r="39" spans="1:4" ht="31.5" x14ac:dyDescent="0.2">
      <c r="A39" s="5" t="s">
        <v>40</v>
      </c>
      <c r="B39" s="6">
        <v>5</v>
      </c>
      <c r="C39" s="6">
        <v>5</v>
      </c>
      <c r="D39" s="7">
        <v>203428.7</v>
      </c>
    </row>
    <row r="40" spans="1:4" ht="15.75" x14ac:dyDescent="0.2">
      <c r="A40" s="5" t="s">
        <v>39</v>
      </c>
      <c r="B40" s="6">
        <v>6</v>
      </c>
      <c r="C40" s="6">
        <v>0</v>
      </c>
      <c r="D40" s="7">
        <v>125550.5</v>
      </c>
    </row>
    <row r="41" spans="1:4" ht="31.5" x14ac:dyDescent="0.2">
      <c r="A41" s="5" t="s">
        <v>38</v>
      </c>
      <c r="B41" s="6">
        <v>6</v>
      </c>
      <c r="C41" s="6">
        <v>3</v>
      </c>
      <c r="D41" s="7">
        <v>43022.5</v>
      </c>
    </row>
    <row r="42" spans="1:4" ht="31.5" x14ac:dyDescent="0.2">
      <c r="A42" s="5" t="s">
        <v>37</v>
      </c>
      <c r="B42" s="6">
        <v>6</v>
      </c>
      <c r="C42" s="6">
        <v>5</v>
      </c>
      <c r="D42" s="7">
        <v>82528</v>
      </c>
    </row>
    <row r="43" spans="1:4" ht="15.75" x14ac:dyDescent="0.2">
      <c r="A43" s="11" t="s">
        <v>36</v>
      </c>
      <c r="B43" s="6">
        <v>7</v>
      </c>
      <c r="C43" s="6">
        <v>0</v>
      </c>
      <c r="D43" s="7">
        <v>29588389.199999999</v>
      </c>
    </row>
    <row r="44" spans="1:4" ht="15.75" x14ac:dyDescent="0.2">
      <c r="A44" s="5" t="s">
        <v>35</v>
      </c>
      <c r="B44" s="6">
        <v>7</v>
      </c>
      <c r="C44" s="6">
        <v>1</v>
      </c>
      <c r="D44" s="7">
        <v>8393298</v>
      </c>
    </row>
    <row r="45" spans="1:4" ht="15.75" x14ac:dyDescent="0.2">
      <c r="A45" s="5" t="s">
        <v>34</v>
      </c>
      <c r="B45" s="6">
        <v>7</v>
      </c>
      <c r="C45" s="6">
        <v>2</v>
      </c>
      <c r="D45" s="7">
        <v>16214957.6</v>
      </c>
    </row>
    <row r="46" spans="1:4" ht="15.75" x14ac:dyDescent="0.2">
      <c r="A46" s="5" t="s">
        <v>33</v>
      </c>
      <c r="B46" s="6">
        <v>7</v>
      </c>
      <c r="C46" s="6">
        <v>4</v>
      </c>
      <c r="D46" s="7">
        <v>3362258.6</v>
      </c>
    </row>
    <row r="47" spans="1:4" ht="31.5" x14ac:dyDescent="0.2">
      <c r="A47" s="5" t="s">
        <v>32</v>
      </c>
      <c r="B47" s="6">
        <v>7</v>
      </c>
      <c r="C47" s="6">
        <v>5</v>
      </c>
      <c r="D47" s="7">
        <v>102394.3</v>
      </c>
    </row>
    <row r="48" spans="1:4" ht="31.5" x14ac:dyDescent="0.2">
      <c r="A48" s="5" t="s">
        <v>31</v>
      </c>
      <c r="B48" s="6">
        <v>7</v>
      </c>
      <c r="C48" s="6">
        <v>6</v>
      </c>
      <c r="D48" s="7">
        <v>72327.199999999997</v>
      </c>
    </row>
    <row r="49" spans="1:4" ht="15.75" x14ac:dyDescent="0.2">
      <c r="A49" s="5" t="s">
        <v>30</v>
      </c>
      <c r="B49" s="6">
        <v>7</v>
      </c>
      <c r="C49" s="6">
        <v>7</v>
      </c>
      <c r="D49" s="7">
        <v>575223</v>
      </c>
    </row>
    <row r="50" spans="1:4" ht="15.75" x14ac:dyDescent="0.2">
      <c r="A50" s="5" t="s">
        <v>29</v>
      </c>
      <c r="B50" s="6">
        <v>7</v>
      </c>
      <c r="C50" s="6">
        <v>9</v>
      </c>
      <c r="D50" s="7">
        <v>867930.5</v>
      </c>
    </row>
    <row r="51" spans="1:4" ht="15.75" x14ac:dyDescent="0.2">
      <c r="A51" s="11" t="s">
        <v>28</v>
      </c>
      <c r="B51" s="6">
        <v>8</v>
      </c>
      <c r="C51" s="6">
        <v>0</v>
      </c>
      <c r="D51" s="7">
        <v>2035061.4</v>
      </c>
    </row>
    <row r="52" spans="1:4" ht="15.75" x14ac:dyDescent="0.2">
      <c r="A52" s="5" t="s">
        <v>27</v>
      </c>
      <c r="B52" s="6">
        <v>8</v>
      </c>
      <c r="C52" s="6">
        <v>1</v>
      </c>
      <c r="D52" s="7">
        <v>1992247.1</v>
      </c>
    </row>
    <row r="53" spans="1:4" ht="31.5" x14ac:dyDescent="0.2">
      <c r="A53" s="5" t="s">
        <v>26</v>
      </c>
      <c r="B53" s="6">
        <v>8</v>
      </c>
      <c r="C53" s="6">
        <v>4</v>
      </c>
      <c r="D53" s="7">
        <v>42814.3</v>
      </c>
    </row>
    <row r="54" spans="1:4" ht="15.75" x14ac:dyDescent="0.2">
      <c r="A54" s="11" t="s">
        <v>25</v>
      </c>
      <c r="B54" s="6">
        <v>9</v>
      </c>
      <c r="C54" s="6">
        <v>0</v>
      </c>
      <c r="D54" s="7">
        <v>19350206.800000001</v>
      </c>
    </row>
    <row r="55" spans="1:4" ht="15.75" x14ac:dyDescent="0.2">
      <c r="A55" s="5" t="s">
        <v>24</v>
      </c>
      <c r="B55" s="6">
        <v>9</v>
      </c>
      <c r="C55" s="6">
        <v>1</v>
      </c>
      <c r="D55" s="7">
        <v>2949697</v>
      </c>
    </row>
    <row r="56" spans="1:4" ht="15.75" x14ac:dyDescent="0.2">
      <c r="A56" s="5" t="s">
        <v>23</v>
      </c>
      <c r="B56" s="6">
        <v>9</v>
      </c>
      <c r="C56" s="6">
        <v>2</v>
      </c>
      <c r="D56" s="7">
        <v>287107.59999999998</v>
      </c>
    </row>
    <row r="57" spans="1:4" ht="31.5" x14ac:dyDescent="0.2">
      <c r="A57" s="5" t="s">
        <v>22</v>
      </c>
      <c r="B57" s="6">
        <v>9</v>
      </c>
      <c r="C57" s="6">
        <v>6</v>
      </c>
      <c r="D57" s="7">
        <v>211349</v>
      </c>
    </row>
    <row r="58" spans="1:4" ht="15.75" x14ac:dyDescent="0.2">
      <c r="A58" s="5" t="s">
        <v>21</v>
      </c>
      <c r="B58" s="6">
        <v>9</v>
      </c>
      <c r="C58" s="6">
        <v>7</v>
      </c>
      <c r="D58" s="7">
        <v>3794.8</v>
      </c>
    </row>
    <row r="59" spans="1:4" ht="15.75" x14ac:dyDescent="0.2">
      <c r="A59" s="5" t="s">
        <v>20</v>
      </c>
      <c r="B59" s="6">
        <v>9</v>
      </c>
      <c r="C59" s="6">
        <v>9</v>
      </c>
      <c r="D59" s="7">
        <v>15898258.4</v>
      </c>
    </row>
    <row r="60" spans="1:4" ht="15.75" x14ac:dyDescent="0.2">
      <c r="A60" s="11" t="s">
        <v>19</v>
      </c>
      <c r="B60" s="6">
        <v>10</v>
      </c>
      <c r="C60" s="6">
        <v>0</v>
      </c>
      <c r="D60" s="7">
        <v>25344508.600000001</v>
      </c>
    </row>
    <row r="61" spans="1:4" ht="15.75" x14ac:dyDescent="0.2">
      <c r="A61" s="5" t="s">
        <v>18</v>
      </c>
      <c r="B61" s="6">
        <v>10</v>
      </c>
      <c r="C61" s="6">
        <v>1</v>
      </c>
      <c r="D61" s="7">
        <v>157040.29999999999</v>
      </c>
    </row>
    <row r="62" spans="1:4" ht="15.75" x14ac:dyDescent="0.2">
      <c r="A62" s="5" t="s">
        <v>17</v>
      </c>
      <c r="B62" s="6">
        <v>10</v>
      </c>
      <c r="C62" s="6">
        <v>2</v>
      </c>
      <c r="D62" s="7">
        <v>2861479.8</v>
      </c>
    </row>
    <row r="63" spans="1:4" ht="15.75" x14ac:dyDescent="0.2">
      <c r="A63" s="5" t="s">
        <v>16</v>
      </c>
      <c r="B63" s="6">
        <v>10</v>
      </c>
      <c r="C63" s="6">
        <v>3</v>
      </c>
      <c r="D63" s="7">
        <v>18575838.5</v>
      </c>
    </row>
    <row r="64" spans="1:4" ht="15.75" x14ac:dyDescent="0.2">
      <c r="A64" s="5" t="s">
        <v>15</v>
      </c>
      <c r="B64" s="6">
        <v>10</v>
      </c>
      <c r="C64" s="6">
        <v>4</v>
      </c>
      <c r="D64" s="7">
        <v>2633238.4</v>
      </c>
    </row>
    <row r="65" spans="1:4" ht="15.75" x14ac:dyDescent="0.2">
      <c r="A65" s="5" t="s">
        <v>14</v>
      </c>
      <c r="B65" s="6">
        <v>10</v>
      </c>
      <c r="C65" s="6">
        <v>6</v>
      </c>
      <c r="D65" s="7">
        <v>1116911.6000000001</v>
      </c>
    </row>
    <row r="66" spans="1:4" ht="15.75" x14ac:dyDescent="0.2">
      <c r="A66" s="11" t="s">
        <v>13</v>
      </c>
      <c r="B66" s="6">
        <v>11</v>
      </c>
      <c r="C66" s="6">
        <v>0</v>
      </c>
      <c r="D66" s="7">
        <v>1996725.1</v>
      </c>
    </row>
    <row r="67" spans="1:4" ht="15.75" x14ac:dyDescent="0.2">
      <c r="A67" s="5" t="s">
        <v>12</v>
      </c>
      <c r="B67" s="6">
        <v>11</v>
      </c>
      <c r="C67" s="6">
        <v>2</v>
      </c>
      <c r="D67" s="7">
        <v>388689.1</v>
      </c>
    </row>
    <row r="68" spans="1:4" ht="15.75" x14ac:dyDescent="0.2">
      <c r="A68" s="5" t="s">
        <v>11</v>
      </c>
      <c r="B68" s="6">
        <v>11</v>
      </c>
      <c r="C68" s="6">
        <v>3</v>
      </c>
      <c r="D68" s="7">
        <v>1576495.6</v>
      </c>
    </row>
    <row r="69" spans="1:4" ht="31.5" x14ac:dyDescent="0.2">
      <c r="A69" s="5" t="s">
        <v>10</v>
      </c>
      <c r="B69" s="6">
        <v>11</v>
      </c>
      <c r="C69" s="6">
        <v>5</v>
      </c>
      <c r="D69" s="7">
        <v>31540.400000000001</v>
      </c>
    </row>
    <row r="70" spans="1:4" ht="15.75" x14ac:dyDescent="0.2">
      <c r="A70" s="11" t="s">
        <v>9</v>
      </c>
      <c r="B70" s="6">
        <v>12</v>
      </c>
      <c r="C70" s="6">
        <v>0</v>
      </c>
      <c r="D70" s="7">
        <v>339738.6</v>
      </c>
    </row>
    <row r="71" spans="1:4" ht="15.75" x14ac:dyDescent="0.2">
      <c r="A71" s="5" t="s">
        <v>8</v>
      </c>
      <c r="B71" s="6">
        <v>12</v>
      </c>
      <c r="C71" s="6">
        <v>2</v>
      </c>
      <c r="D71" s="7">
        <v>78424.100000000006</v>
      </c>
    </row>
    <row r="72" spans="1:4" ht="31.5" x14ac:dyDescent="0.2">
      <c r="A72" s="5" t="s">
        <v>7</v>
      </c>
      <c r="B72" s="6">
        <v>12</v>
      </c>
      <c r="C72" s="6">
        <v>4</v>
      </c>
      <c r="D72" s="7">
        <v>261314.5</v>
      </c>
    </row>
    <row r="73" spans="1:4" ht="31.5" x14ac:dyDescent="0.2">
      <c r="A73" s="11" t="s">
        <v>6</v>
      </c>
      <c r="B73" s="6">
        <v>13</v>
      </c>
      <c r="C73" s="6">
        <v>0</v>
      </c>
      <c r="D73" s="7">
        <v>2403262.4</v>
      </c>
    </row>
    <row r="74" spans="1:4" ht="31.5" x14ac:dyDescent="0.2">
      <c r="A74" s="5" t="s">
        <v>5</v>
      </c>
      <c r="B74" s="6">
        <v>13</v>
      </c>
      <c r="C74" s="6">
        <v>1</v>
      </c>
      <c r="D74" s="7">
        <v>2403262.4</v>
      </c>
    </row>
    <row r="75" spans="1:4" ht="47.25" x14ac:dyDescent="0.2">
      <c r="A75" s="11" t="s">
        <v>4</v>
      </c>
      <c r="B75" s="6">
        <v>14</v>
      </c>
      <c r="C75" s="6">
        <v>0</v>
      </c>
      <c r="D75" s="7">
        <v>10803110.5</v>
      </c>
    </row>
    <row r="76" spans="1:4" ht="47.25" x14ac:dyDescent="0.2">
      <c r="A76" s="5" t="s">
        <v>3</v>
      </c>
      <c r="B76" s="6">
        <v>14</v>
      </c>
      <c r="C76" s="6">
        <v>1</v>
      </c>
      <c r="D76" s="7">
        <v>3274427.4</v>
      </c>
    </row>
    <row r="77" spans="1:4" ht="31.5" x14ac:dyDescent="0.2">
      <c r="A77" s="5" t="s">
        <v>2</v>
      </c>
      <c r="B77" s="6">
        <v>14</v>
      </c>
      <c r="C77" s="6">
        <v>3</v>
      </c>
      <c r="D77" s="7">
        <v>7528683.0999999996</v>
      </c>
    </row>
    <row r="78" spans="1:4" ht="18" customHeight="1" x14ac:dyDescent="0.2">
      <c r="A78" s="18" t="s">
        <v>1</v>
      </c>
      <c r="B78" s="3"/>
      <c r="C78" s="3"/>
      <c r="D78" s="4">
        <f>118386586+466.8</f>
        <v>118387052.8</v>
      </c>
    </row>
    <row r="79" spans="1:4" ht="6" customHeight="1" x14ac:dyDescent="0.2">
      <c r="A79" s="9"/>
      <c r="B79" s="9"/>
      <c r="C79" s="9"/>
      <c r="D79" s="9"/>
    </row>
    <row r="80" spans="1:4" ht="12.75" customHeight="1" x14ac:dyDescent="0.2">
      <c r="A80" s="9"/>
      <c r="B80" s="9"/>
      <c r="C80" s="9"/>
      <c r="D80" s="9"/>
    </row>
    <row r="81" spans="1:4" ht="12.75" customHeight="1" x14ac:dyDescent="0.2">
      <c r="A81" s="9"/>
      <c r="B81" s="9"/>
      <c r="C81" s="9"/>
      <c r="D81" s="9"/>
    </row>
    <row r="82" spans="1:4" ht="12.75" customHeight="1" x14ac:dyDescent="0.2">
      <c r="A82" s="2" t="s">
        <v>0</v>
      </c>
      <c r="B82" s="2"/>
      <c r="C82" s="2"/>
      <c r="D82" s="2"/>
    </row>
  </sheetData>
  <mergeCells count="4">
    <mergeCell ref="A1:D1"/>
    <mergeCell ref="A5:D5"/>
    <mergeCell ref="D4:F4"/>
    <mergeCell ref="D3:F3"/>
  </mergeCells>
  <printOptions horizontalCentered="1"/>
  <pageMargins left="0.74803149606299213" right="0.35433070866141736" top="0.59055118110236227" bottom="0.59055118110236227" header="0.31496062992125984" footer="0.31496062992125984"/>
  <pageSetup paperSize="9" scale="60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</vt:lpstr>
      <vt:lpstr>Новый_1!Заголовки_для_печати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Штибен Людмила Анатольевна</cp:lastModifiedBy>
  <cp:lastPrinted>2017-04-27T10:30:57Z</cp:lastPrinted>
  <dcterms:created xsi:type="dcterms:W3CDTF">2017-04-03T02:57:40Z</dcterms:created>
  <dcterms:modified xsi:type="dcterms:W3CDTF">2017-04-27T10:31:02Z</dcterms:modified>
</cp:coreProperties>
</file>